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judet'!$A$8:$H$51</definedName>
  </definedNames>
  <calcPr fullCalcOnLoad="1"/>
</workbook>
</file>

<file path=xl/sharedStrings.xml><?xml version="1.0" encoding="utf-8"?>
<sst xmlns="http://schemas.openxmlformats.org/spreadsheetml/2006/main" count="88" uniqueCount="78">
  <si>
    <t>Judet</t>
  </si>
  <si>
    <t>Alba</t>
  </si>
  <si>
    <t>Arad</t>
  </si>
  <si>
    <t>Bacău</t>
  </si>
  <si>
    <t>Bihor</t>
  </si>
  <si>
    <t>Brăila</t>
  </si>
  <si>
    <t>Buzău</t>
  </si>
  <si>
    <t>Cluj</t>
  </si>
  <si>
    <t>Covasna</t>
  </si>
  <si>
    <t>Dolj</t>
  </si>
  <si>
    <t>Giurgiu</t>
  </si>
  <si>
    <t>Gorj</t>
  </si>
  <si>
    <t>Harghita</t>
  </si>
  <si>
    <t>Hunedoara</t>
  </si>
  <si>
    <t>Ilfov</t>
  </si>
  <si>
    <t>Olt</t>
  </si>
  <si>
    <t>Prahova</t>
  </si>
  <si>
    <t>Satu Mare</t>
  </si>
  <si>
    <t>Sibiu</t>
  </si>
  <si>
    <t>Suceava</t>
  </si>
  <si>
    <t>Sălaj</t>
  </si>
  <si>
    <t>Teleorman</t>
  </si>
  <si>
    <t>Tulcea</t>
  </si>
  <si>
    <t>Vaslui</t>
  </si>
  <si>
    <t>Vrancea</t>
  </si>
  <si>
    <t>Vâlcea</t>
  </si>
  <si>
    <t>Persoane juridice</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</si>
  <si>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</si>
  <si>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</si>
  <si>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</si>
  <si>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</si>
  <si>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</si>
  <si>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</si>
  <si>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</si>
  <si>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</si>
  <si>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</si>
  <si>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</si>
  <si>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</si>
  <si>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</si>
  <si>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</si>
  <si>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</si>
  <si>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</si>
  <si>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</si>
  <si>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</si>
  <si>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</si>
  <si>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</si>
  <si>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</si>
  <si>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</si>
  <si>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</si>
  <si>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</si>
  <si>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</si>
  <si>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</si>
  <si>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Persoane fizice</t>
  </si>
  <si>
    <t>(IF-Intreprinderi familiale,</t>
  </si>
  <si>
    <t>II-Intreprinderi individuale,</t>
  </si>
  <si>
    <t>PFA-Persoane fizice autorizate)</t>
  </si>
  <si>
    <t>Argeș</t>
  </si>
  <si>
    <t>Bistrița-Năsăud</t>
  </si>
  <si>
    <t>Botoșani</t>
  </si>
  <si>
    <t>Brașov</t>
  </si>
  <si>
    <t>București</t>
  </si>
  <si>
    <t>Caraș-Severin</t>
  </si>
  <si>
    <t>Călărași</t>
  </si>
  <si>
    <t>Constanța</t>
  </si>
  <si>
    <t>Dâmbovița</t>
  </si>
  <si>
    <t>Galați</t>
  </si>
  <si>
    <t>Ialomița</t>
  </si>
  <si>
    <t>Iași</t>
  </si>
  <si>
    <t>Maramureș</t>
  </si>
  <si>
    <t>Mehedinți</t>
  </si>
  <si>
    <t>Mureș</t>
  </si>
  <si>
    <t>Neamț</t>
  </si>
  <si>
    <t>Timiș</t>
  </si>
  <si>
    <t>Profesionişti activi din punct de vedere juridic la data de 31.03.2024 comparativ cu aceeaşi perioadă a anului trecut</t>
  </si>
  <si>
    <t>Număr profesionişti activi la 31.03.2024</t>
  </si>
  <si>
    <t>Numar total profesionişti activi la 31.03.2024</t>
  </si>
  <si>
    <t>Număr profesionişti activi la 31.03.2023</t>
  </si>
  <si>
    <t>Numar total profesionişti activi la 31.03.2023</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</si>
</sst>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0" fillId="0" borderId="0" xfId="0" applyFont="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0" fillId="0" borderId="0" xfId="0" applyFont="1" applyAlignment="1">
      <alignment horizontal="left" vertical="top" wrapText="1"/>
    </xf>
    <xf numFmtId="0" fontId="4" fillId="0" borderId="0" xfId="0" applyFont="1" applyAlignment="1">
      <alignment horizontal="center" vertical="center" wrapText="1"/>
    </xf>
    <xf numFmtId="2" fontId="5" fillId="32" borderId="19" xfId="0" applyNumberFormat="1" applyFont="1" applyFill="1" applyBorder="1" applyAlignment="1">
      <alignment horizontal="center" vertical="center" wrapText="1"/>
    </xf>
    <xf numFmtId="2" fontId="5" fillId="32" borderId="21" xfId="0" applyNumberFormat="1" applyFont="1" applyFill="1" applyBorder="1" applyAlignment="1">
      <alignment horizontal="center" vertical="center" wrapText="1"/>
    </xf>
    <xf numFmtId="2" fontId="5" fillId="32" borderId="22" xfId="0" applyNumberFormat="1" applyFont="1" applyFill="1" applyBorder="1" applyAlignment="1">
      <alignment horizontal="center" vertical="center" wrapText="1"/>
    </xf>
    <xf numFmtId="0" fontId="5" fillId="0" borderId="10" xfId="0" applyFont="1" applyBorder="1" applyAlignment="1">
      <alignment horizont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49" fontId="5" fillId="32" borderId="19" xfId="0" applyNumberFormat="1" applyFont="1" applyFill="1" applyBorder="1" applyAlignment="1">
      <alignment horizontal="center" vertical="center" wrapText="1"/>
    </xf>
    <xf numFmtId="49" fontId="5" fillId="32" borderId="21" xfId="0" applyNumberFormat="1" applyFont="1" applyFill="1" applyBorder="1" applyAlignment="1">
      <alignment horizontal="center" vertical="center" wrapText="1"/>
    </xf>
    <xf numFmtId="49" fontId="5" fillId="32" borderId="22" xfId="0" applyNumberFormat="1" applyFont="1" applyFill="1" applyBorder="1" applyAlignment="1">
      <alignment horizontal="center" vertical="center" wrapText="1"/>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12</xdr:row>
      <xdr:rowOff>114300</xdr:rowOff>
    </xdr:from>
    <xdr:to>
      <xdr:col>6</xdr:col>
      <xdr:colOff>9525</xdr:colOff>
      <xdr:row>41</xdr:row>
      <xdr:rowOff>104775</xdr:rowOff>
    </xdr:to>
    <xdr:sp fLocksText="0">
      <xdr:nvSpPr>
        <xdr:cNvPr id="1" name="TextBox 2" descr="sigla_registrului_comertului_curbe"/>
        <xdr:cNvSpPr txBox="1">
          <a:spLocks noChangeAspect="1" noChangeArrowheads="1"/>
        </xdr:cNvSpPr>
      </xdr:nvSpPr>
      <xdr:spPr>
        <a:xfrm>
          <a:off x="2562225" y="2057400"/>
          <a:ext cx="61722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9.00390625" style="1" customWidth="1"/>
    <col min="3" max="3" width="17.28125" style="1" bestFit="1" customWidth="1"/>
    <col min="4" max="4" width="23.140625" style="2" customWidth="1"/>
    <col min="5" max="5" width="29.00390625" style="1" customWidth="1"/>
    <col min="6" max="6" width="17.28125" style="1" bestFit="1" customWidth="1"/>
    <col min="7" max="7" width="23.7109375" style="1" customWidth="1"/>
    <col min="8" max="8" width="9.57421875" style="2" bestFit="1" customWidth="1"/>
    <col min="9" max="16384" width="9.140625" style="1" customWidth="1"/>
  </cols>
  <sheetData>
    <row r="1" spans="1:8" s="25" customFormat="1" ht="12.75">
      <c r="A1" s="30" t="s">
        <v>73</v>
      </c>
      <c r="B1" s="30"/>
      <c r="C1" s="30"/>
      <c r="D1" s="30"/>
      <c r="E1" s="30"/>
      <c r="F1" s="30"/>
      <c r="G1" s="30"/>
      <c r="H1" s="30"/>
    </row>
    <row r="2" spans="1:8" s="25" customFormat="1" ht="12.75">
      <c r="A2" s="30"/>
      <c r="B2" s="30"/>
      <c r="C2" s="30"/>
      <c r="D2" s="2"/>
      <c r="E2" s="2"/>
      <c r="F2" s="2"/>
      <c r="G2" s="2"/>
      <c r="H2" s="2"/>
    </row>
    <row r="3" spans="1:8" s="25" customFormat="1" ht="12.75" customHeight="1">
      <c r="A3" s="31" t="s">
        <v>0</v>
      </c>
      <c r="B3" s="34" t="s">
        <v>74</v>
      </c>
      <c r="C3" s="34"/>
      <c r="D3" s="35" t="s">
        <v>75</v>
      </c>
      <c r="E3" s="34" t="s">
        <v>76</v>
      </c>
      <c r="F3" s="34"/>
      <c r="G3" s="35" t="s">
        <v>77</v>
      </c>
      <c r="H3" s="38" t="s">
        <v>27</v>
      </c>
    </row>
    <row r="4" spans="1:8" s="25" customFormat="1" ht="12.75">
      <c r="A4" s="32"/>
      <c r="B4" s="26" t="s">
        <v>52</v>
      </c>
      <c r="C4" s="41" t="s">
        <v>26</v>
      </c>
      <c r="D4" s="36"/>
      <c r="E4" s="26" t="s">
        <v>52</v>
      </c>
      <c r="F4" s="41" t="s">
        <v>26</v>
      </c>
      <c r="G4" s="36"/>
      <c r="H4" s="39"/>
    </row>
    <row r="5" spans="1:8" s="25" customFormat="1" ht="12.75">
      <c r="A5" s="32"/>
      <c r="B5" s="27" t="s">
        <v>53</v>
      </c>
      <c r="C5" s="42"/>
      <c r="D5" s="36"/>
      <c r="E5" s="27" t="s">
        <v>53</v>
      </c>
      <c r="F5" s="42"/>
      <c r="G5" s="36"/>
      <c r="H5" s="39"/>
    </row>
    <row r="6" spans="1:8" s="25" customFormat="1" ht="12.75">
      <c r="A6" s="32"/>
      <c r="B6" s="27" t="s">
        <v>54</v>
      </c>
      <c r="C6" s="42"/>
      <c r="D6" s="36"/>
      <c r="E6" s="27" t="s">
        <v>54</v>
      </c>
      <c r="F6" s="42"/>
      <c r="G6" s="36"/>
      <c r="H6" s="39"/>
    </row>
    <row r="7" spans="1:8" s="25" customFormat="1" ht="12.75">
      <c r="A7" s="33"/>
      <c r="B7" s="28" t="s">
        <v>55</v>
      </c>
      <c r="C7" s="43"/>
      <c r="D7" s="37"/>
      <c r="E7" s="28" t="s">
        <v>55</v>
      </c>
      <c r="F7" s="43"/>
      <c r="G7" s="37"/>
      <c r="H7" s="40"/>
    </row>
    <row r="8" spans="1:8" ht="12.75">
      <c r="A8" s="18" t="s">
        <v>1</v>
      </c>
      <c r="B8" s="3">
        <v>13036</v>
      </c>
      <c r="C8" s="3">
        <v>18543</v>
      </c>
      <c r="D8" s="4">
        <v>31579</v>
      </c>
      <c r="E8" s="3">
        <v>13251</v>
      </c>
      <c r="F8" s="3">
        <v>18122</v>
      </c>
      <c r="G8" s="4">
        <v>31373</v>
      </c>
      <c r="H8" s="19">
        <f aca="true" t="shared" si="0" ref="H8:H50">(D8-G8)/G8</f>
        <v>0.006566155611513085</v>
      </c>
    </row>
    <row r="9" spans="1:8" ht="12.75">
      <c r="A9" s="18" t="s">
        <v>2</v>
      </c>
      <c r="B9" s="3">
        <v>12277</v>
      </c>
      <c r="C9" s="3">
        <v>25011</v>
      </c>
      <c r="D9" s="4">
        <v>37288</v>
      </c>
      <c r="E9" s="3">
        <v>12122</v>
      </c>
      <c r="F9" s="3">
        <v>24120</v>
      </c>
      <c r="G9" s="4">
        <v>36242</v>
      </c>
      <c r="H9" s="19">
        <f t="shared" si="0"/>
        <v>0.02886154185751338</v>
      </c>
    </row>
    <row r="10" spans="1:8" ht="12.75">
      <c r="A10" s="18" t="s">
        <v>56</v>
      </c>
      <c r="B10" s="3">
        <v>10578</v>
      </c>
      <c r="C10" s="3">
        <v>34509</v>
      </c>
      <c r="D10" s="4">
        <v>45087</v>
      </c>
      <c r="E10" s="3">
        <v>10630</v>
      </c>
      <c r="F10" s="3">
        <v>33535</v>
      </c>
      <c r="G10" s="4">
        <v>44165</v>
      </c>
      <c r="H10" s="19">
        <f t="shared" si="0"/>
        <v>0.020876259481489867</v>
      </c>
    </row>
    <row r="11" spans="1:8" ht="12.75">
      <c r="A11" s="18" t="s">
        <v>3</v>
      </c>
      <c r="B11" s="3">
        <v>10314</v>
      </c>
      <c r="C11" s="3">
        <v>23127</v>
      </c>
      <c r="D11" s="4">
        <v>33441</v>
      </c>
      <c r="E11" s="3">
        <v>10305</v>
      </c>
      <c r="F11" s="3">
        <v>22394</v>
      </c>
      <c r="G11" s="4">
        <v>32699</v>
      </c>
      <c r="H11" s="19">
        <f t="shared" si="0"/>
        <v>0.02269182543808679</v>
      </c>
    </row>
    <row r="12" spans="1:8" ht="12.75">
      <c r="A12" s="18" t="s">
        <v>4</v>
      </c>
      <c r="B12" s="3">
        <v>21325</v>
      </c>
      <c r="C12" s="3">
        <v>41070</v>
      </c>
      <c r="D12" s="4">
        <v>62395</v>
      </c>
      <c r="E12" s="3">
        <v>20549</v>
      </c>
      <c r="F12" s="3">
        <v>39513</v>
      </c>
      <c r="G12" s="4">
        <v>60062</v>
      </c>
      <c r="H12" s="19">
        <f t="shared" si="0"/>
        <v>0.038843195364789716</v>
      </c>
    </row>
    <row r="13" spans="1:8" ht="12.75">
      <c r="A13" s="18" t="s">
        <v>57</v>
      </c>
      <c r="B13" s="3">
        <v>9416</v>
      </c>
      <c r="C13" s="3">
        <v>15663</v>
      </c>
      <c r="D13" s="4">
        <v>25079</v>
      </c>
      <c r="E13" s="3">
        <v>9167</v>
      </c>
      <c r="F13" s="3">
        <v>15267</v>
      </c>
      <c r="G13" s="4">
        <v>24434</v>
      </c>
      <c r="H13" s="19">
        <f t="shared" si="0"/>
        <v>0.026397642629123353</v>
      </c>
    </row>
    <row r="14" spans="1:8" ht="12.75">
      <c r="A14" s="18" t="s">
        <v>58</v>
      </c>
      <c r="B14" s="3">
        <v>8071</v>
      </c>
      <c r="C14" s="3">
        <v>9389</v>
      </c>
      <c r="D14" s="4">
        <v>17460</v>
      </c>
      <c r="E14" s="3">
        <v>8052</v>
      </c>
      <c r="F14" s="3">
        <v>9117</v>
      </c>
      <c r="G14" s="4">
        <v>17169</v>
      </c>
      <c r="H14" s="19">
        <f t="shared" si="0"/>
        <v>0.01694915254237288</v>
      </c>
    </row>
    <row r="15" spans="1:8" ht="12.75">
      <c r="A15" s="18" t="s">
        <v>59</v>
      </c>
      <c r="B15" s="3">
        <v>11998</v>
      </c>
      <c r="C15" s="3">
        <v>42002</v>
      </c>
      <c r="D15" s="4">
        <v>54000</v>
      </c>
      <c r="E15" s="3">
        <v>11803</v>
      </c>
      <c r="F15" s="3">
        <v>39913</v>
      </c>
      <c r="G15" s="4">
        <v>51716</v>
      </c>
      <c r="H15" s="19">
        <f t="shared" si="0"/>
        <v>0.04416428184701059</v>
      </c>
    </row>
    <row r="16" spans="1:8" ht="12.75">
      <c r="A16" s="18" t="s">
        <v>5</v>
      </c>
      <c r="B16" s="3">
        <v>6177</v>
      </c>
      <c r="C16" s="3">
        <v>10904</v>
      </c>
      <c r="D16" s="4">
        <v>17081</v>
      </c>
      <c r="E16" s="3">
        <v>6327</v>
      </c>
      <c r="F16" s="3">
        <v>10857</v>
      </c>
      <c r="G16" s="4">
        <v>17184</v>
      </c>
      <c r="H16" s="19">
        <f t="shared" si="0"/>
        <v>-0.005993947858472998</v>
      </c>
    </row>
    <row r="17" spans="1:8" ht="12.75">
      <c r="A17" s="18" t="s">
        <v>60</v>
      </c>
      <c r="B17" s="3">
        <v>39023</v>
      </c>
      <c r="C17" s="3">
        <v>275185</v>
      </c>
      <c r="D17" s="4">
        <v>314208</v>
      </c>
      <c r="E17" s="3">
        <v>35497</v>
      </c>
      <c r="F17" s="3">
        <v>262679</v>
      </c>
      <c r="G17" s="4">
        <v>298176</v>
      </c>
      <c r="H17" s="19">
        <f t="shared" si="0"/>
        <v>0.053766902768834515</v>
      </c>
    </row>
    <row r="18" spans="1:8" ht="12.75">
      <c r="A18" s="18" t="s">
        <v>6</v>
      </c>
      <c r="B18" s="3">
        <v>7716</v>
      </c>
      <c r="C18" s="3">
        <v>18333</v>
      </c>
      <c r="D18" s="4">
        <v>26049</v>
      </c>
      <c r="E18" s="3">
        <v>7798</v>
      </c>
      <c r="F18" s="3">
        <v>17882</v>
      </c>
      <c r="G18" s="4">
        <v>25680</v>
      </c>
      <c r="H18" s="19">
        <f t="shared" si="0"/>
        <v>0.014369158878504673</v>
      </c>
    </row>
    <row r="19" spans="1:8" ht="12.75">
      <c r="A19" s="18" t="s">
        <v>61</v>
      </c>
      <c r="B19" s="3">
        <v>5777</v>
      </c>
      <c r="C19" s="3">
        <v>10878</v>
      </c>
      <c r="D19" s="4">
        <v>16655</v>
      </c>
      <c r="E19" s="3">
        <v>5708</v>
      </c>
      <c r="F19" s="3">
        <v>10588</v>
      </c>
      <c r="G19" s="4">
        <v>16296</v>
      </c>
      <c r="H19" s="19">
        <f t="shared" si="0"/>
        <v>0.022029945999018165</v>
      </c>
    </row>
    <row r="20" spans="1:8" ht="12.75">
      <c r="A20" s="18" t="s">
        <v>62</v>
      </c>
      <c r="B20" s="3">
        <v>5101</v>
      </c>
      <c r="C20" s="3">
        <v>10541</v>
      </c>
      <c r="D20" s="4">
        <v>15642</v>
      </c>
      <c r="E20" s="3">
        <v>5085</v>
      </c>
      <c r="F20" s="3">
        <v>10124</v>
      </c>
      <c r="G20" s="4">
        <v>15209</v>
      </c>
      <c r="H20" s="19">
        <f t="shared" si="0"/>
        <v>0.02846998487737524</v>
      </c>
    </row>
    <row r="21" spans="1:8" ht="12.75">
      <c r="A21" s="18" t="s">
        <v>7</v>
      </c>
      <c r="B21" s="3">
        <v>21168</v>
      </c>
      <c r="C21" s="3">
        <v>70907</v>
      </c>
      <c r="D21" s="4">
        <v>92075</v>
      </c>
      <c r="E21" s="3">
        <v>21252</v>
      </c>
      <c r="F21" s="3">
        <v>68054</v>
      </c>
      <c r="G21" s="4">
        <v>89306</v>
      </c>
      <c r="H21" s="19">
        <f t="shared" si="0"/>
        <v>0.031005755492352138</v>
      </c>
    </row>
    <row r="22" spans="1:8" ht="12.75">
      <c r="A22" s="18" t="s">
        <v>63</v>
      </c>
      <c r="B22" s="3">
        <v>11845</v>
      </c>
      <c r="C22" s="3">
        <v>47980</v>
      </c>
      <c r="D22" s="4">
        <v>59825</v>
      </c>
      <c r="E22" s="3">
        <v>11816</v>
      </c>
      <c r="F22" s="3">
        <v>46311</v>
      </c>
      <c r="G22" s="4">
        <v>58127</v>
      </c>
      <c r="H22" s="19">
        <f t="shared" si="0"/>
        <v>0.029211898085227176</v>
      </c>
    </row>
    <row r="23" spans="1:8" ht="12.75">
      <c r="A23" s="18" t="s">
        <v>8</v>
      </c>
      <c r="B23" s="3">
        <v>5547</v>
      </c>
      <c r="C23" s="3">
        <v>6891</v>
      </c>
      <c r="D23" s="4">
        <v>12438</v>
      </c>
      <c r="E23" s="3">
        <v>5502</v>
      </c>
      <c r="F23" s="3">
        <v>6795</v>
      </c>
      <c r="G23" s="4">
        <v>12297</v>
      </c>
      <c r="H23" s="19">
        <f t="shared" si="0"/>
        <v>0.011466211271041717</v>
      </c>
    </row>
    <row r="24" spans="1:8" ht="12.75">
      <c r="A24" s="18" t="s">
        <v>64</v>
      </c>
      <c r="B24" s="3">
        <v>13976</v>
      </c>
      <c r="C24" s="3">
        <v>18807</v>
      </c>
      <c r="D24" s="4">
        <v>32783</v>
      </c>
      <c r="E24" s="3">
        <v>14391</v>
      </c>
      <c r="F24" s="3">
        <v>18130</v>
      </c>
      <c r="G24" s="4">
        <v>32521</v>
      </c>
      <c r="H24" s="19">
        <f t="shared" si="0"/>
        <v>0.008056332831093754</v>
      </c>
    </row>
    <row r="25" spans="1:8" ht="12.75">
      <c r="A25" s="18" t="s">
        <v>9</v>
      </c>
      <c r="B25" s="3">
        <v>14570</v>
      </c>
      <c r="C25" s="3">
        <v>34793</v>
      </c>
      <c r="D25" s="4">
        <v>49363</v>
      </c>
      <c r="E25" s="3">
        <v>14326</v>
      </c>
      <c r="F25" s="3">
        <v>33384</v>
      </c>
      <c r="G25" s="4">
        <v>47710</v>
      </c>
      <c r="H25" s="19">
        <f t="shared" si="0"/>
        <v>0.0346468245650807</v>
      </c>
    </row>
    <row r="26" spans="1:8" ht="12.75">
      <c r="A26" s="18" t="s">
        <v>65</v>
      </c>
      <c r="B26" s="3">
        <v>8099</v>
      </c>
      <c r="C26" s="3">
        <v>23361</v>
      </c>
      <c r="D26" s="4">
        <v>31460</v>
      </c>
      <c r="E26" s="3">
        <v>8141</v>
      </c>
      <c r="F26" s="3">
        <v>22658</v>
      </c>
      <c r="G26" s="4">
        <v>30799</v>
      </c>
      <c r="H26" s="19">
        <f t="shared" si="0"/>
        <v>0.021461735770641904</v>
      </c>
    </row>
    <row r="27" spans="1:8" ht="12.75">
      <c r="A27" s="18" t="s">
        <v>10</v>
      </c>
      <c r="B27" s="3">
        <v>3486</v>
      </c>
      <c r="C27" s="3">
        <v>12592</v>
      </c>
      <c r="D27" s="4">
        <v>16078</v>
      </c>
      <c r="E27" s="3">
        <v>3463</v>
      </c>
      <c r="F27" s="3">
        <v>12012</v>
      </c>
      <c r="G27" s="4">
        <v>15475</v>
      </c>
      <c r="H27" s="19">
        <f t="shared" si="0"/>
        <v>0.038966074313408726</v>
      </c>
    </row>
    <row r="28" spans="1:8" ht="12.75">
      <c r="A28" s="18" t="s">
        <v>11</v>
      </c>
      <c r="B28" s="3">
        <v>5502</v>
      </c>
      <c r="C28" s="3">
        <v>14369</v>
      </c>
      <c r="D28" s="4">
        <v>19871</v>
      </c>
      <c r="E28" s="3">
        <v>5584</v>
      </c>
      <c r="F28" s="3">
        <v>13844</v>
      </c>
      <c r="G28" s="4">
        <v>19428</v>
      </c>
      <c r="H28" s="19">
        <f t="shared" si="0"/>
        <v>0.02280214123944822</v>
      </c>
    </row>
    <row r="29" spans="1:8" ht="12.75">
      <c r="A29" s="18" t="s">
        <v>12</v>
      </c>
      <c r="B29" s="3">
        <v>9318</v>
      </c>
      <c r="C29" s="3">
        <v>12268</v>
      </c>
      <c r="D29" s="4">
        <v>21586</v>
      </c>
      <c r="E29" s="3">
        <v>9591</v>
      </c>
      <c r="F29" s="3">
        <v>12059</v>
      </c>
      <c r="G29" s="4">
        <v>21650</v>
      </c>
      <c r="H29" s="19">
        <f t="shared" si="0"/>
        <v>-0.002956120092378753</v>
      </c>
    </row>
    <row r="30" spans="1:8" ht="12.75">
      <c r="A30" s="18" t="s">
        <v>13</v>
      </c>
      <c r="B30" s="3">
        <v>8989</v>
      </c>
      <c r="C30" s="3">
        <v>19856</v>
      </c>
      <c r="D30" s="4">
        <v>28845</v>
      </c>
      <c r="E30" s="3">
        <v>9133</v>
      </c>
      <c r="F30" s="3">
        <v>19235</v>
      </c>
      <c r="G30" s="4">
        <v>28368</v>
      </c>
      <c r="H30" s="19">
        <f t="shared" si="0"/>
        <v>0.01681472081218274</v>
      </c>
    </row>
    <row r="31" spans="1:8" ht="12.75">
      <c r="A31" s="18" t="s">
        <v>66</v>
      </c>
      <c r="B31" s="3">
        <v>4664</v>
      </c>
      <c r="C31" s="3">
        <v>8731</v>
      </c>
      <c r="D31" s="4">
        <v>13395</v>
      </c>
      <c r="E31" s="3">
        <v>4609</v>
      </c>
      <c r="F31" s="3">
        <v>8431</v>
      </c>
      <c r="G31" s="4">
        <v>13040</v>
      </c>
      <c r="H31" s="19">
        <f t="shared" si="0"/>
        <v>0.027223926380368097</v>
      </c>
    </row>
    <row r="32" spans="1:8" ht="12.75">
      <c r="A32" s="18" t="s">
        <v>67</v>
      </c>
      <c r="B32" s="3">
        <v>16443</v>
      </c>
      <c r="C32" s="3">
        <v>43246</v>
      </c>
      <c r="D32" s="4">
        <v>59689</v>
      </c>
      <c r="E32" s="3">
        <v>16667</v>
      </c>
      <c r="F32" s="3">
        <v>40977</v>
      </c>
      <c r="G32" s="4">
        <v>57644</v>
      </c>
      <c r="H32" s="19">
        <f t="shared" si="0"/>
        <v>0.035476372215668586</v>
      </c>
    </row>
    <row r="33" spans="1:8" ht="12.75">
      <c r="A33" s="18" t="s">
        <v>14</v>
      </c>
      <c r="B33" s="3">
        <v>7290</v>
      </c>
      <c r="C33" s="3">
        <v>67619</v>
      </c>
      <c r="D33" s="4">
        <v>74909</v>
      </c>
      <c r="E33" s="3">
        <v>7244</v>
      </c>
      <c r="F33" s="3">
        <v>62316</v>
      </c>
      <c r="G33" s="4">
        <v>69560</v>
      </c>
      <c r="H33" s="19">
        <f t="shared" si="0"/>
        <v>0.07689764232317424</v>
      </c>
    </row>
    <row r="34" spans="1:8" ht="12.75">
      <c r="A34" s="18" t="s">
        <v>68</v>
      </c>
      <c r="B34" s="3">
        <v>13797</v>
      </c>
      <c r="C34" s="3">
        <v>24882</v>
      </c>
      <c r="D34" s="4">
        <v>38679</v>
      </c>
      <c r="E34" s="3">
        <v>13632</v>
      </c>
      <c r="F34" s="3">
        <v>24039</v>
      </c>
      <c r="G34" s="4">
        <v>37671</v>
      </c>
      <c r="H34" s="19">
        <f t="shared" si="0"/>
        <v>0.026757983594807678</v>
      </c>
    </row>
    <row r="35" spans="1:8" ht="12.75">
      <c r="A35" s="18" t="s">
        <v>69</v>
      </c>
      <c r="B35" s="3">
        <v>5948</v>
      </c>
      <c r="C35" s="3">
        <v>8615</v>
      </c>
      <c r="D35" s="4">
        <v>14563</v>
      </c>
      <c r="E35" s="3">
        <v>6087</v>
      </c>
      <c r="F35" s="3">
        <v>8303</v>
      </c>
      <c r="G35" s="4">
        <v>14390</v>
      </c>
      <c r="H35" s="19">
        <f t="shared" si="0"/>
        <v>0.01202223766504517</v>
      </c>
    </row>
    <row r="36" spans="1:8" ht="12.75">
      <c r="A36" s="18" t="s">
        <v>70</v>
      </c>
      <c r="B36" s="3">
        <v>13328</v>
      </c>
      <c r="C36" s="3">
        <v>27283</v>
      </c>
      <c r="D36" s="4">
        <v>40611</v>
      </c>
      <c r="E36" s="3">
        <v>13227</v>
      </c>
      <c r="F36" s="3">
        <v>26290</v>
      </c>
      <c r="G36" s="4">
        <v>39517</v>
      </c>
      <c r="H36" s="19">
        <f t="shared" si="0"/>
        <v>0.027684287774881695</v>
      </c>
    </row>
    <row r="37" spans="1:8" ht="12.75">
      <c r="A37" s="18" t="s">
        <v>71</v>
      </c>
      <c r="B37" s="3">
        <v>8872</v>
      </c>
      <c r="C37" s="3">
        <v>17396</v>
      </c>
      <c r="D37" s="4">
        <v>26268</v>
      </c>
      <c r="E37" s="3">
        <v>8944</v>
      </c>
      <c r="F37" s="3">
        <v>16789</v>
      </c>
      <c r="G37" s="4">
        <v>25733</v>
      </c>
      <c r="H37" s="19">
        <f t="shared" si="0"/>
        <v>0.02079042474643454</v>
      </c>
    </row>
    <row r="38" spans="1:8" ht="12.75">
      <c r="A38" s="18" t="s">
        <v>15</v>
      </c>
      <c r="B38" s="3">
        <v>8627</v>
      </c>
      <c r="C38" s="3">
        <v>14529</v>
      </c>
      <c r="D38" s="4">
        <v>23156</v>
      </c>
      <c r="E38" s="3">
        <v>8421</v>
      </c>
      <c r="F38" s="3">
        <v>14008</v>
      </c>
      <c r="G38" s="4">
        <v>22429</v>
      </c>
      <c r="H38" s="19">
        <f t="shared" si="0"/>
        <v>0.032413393374648894</v>
      </c>
    </row>
    <row r="39" spans="1:8" ht="12.75">
      <c r="A39" s="18" t="s">
        <v>16</v>
      </c>
      <c r="B39" s="3">
        <v>12682</v>
      </c>
      <c r="C39" s="3">
        <v>36864</v>
      </c>
      <c r="D39" s="4">
        <v>49546</v>
      </c>
      <c r="E39" s="3">
        <v>12846</v>
      </c>
      <c r="F39" s="3">
        <v>35617</v>
      </c>
      <c r="G39" s="4">
        <v>48463</v>
      </c>
      <c r="H39" s="19">
        <f t="shared" si="0"/>
        <v>0.022346945092132142</v>
      </c>
    </row>
    <row r="40" spans="1:8" ht="12.75">
      <c r="A40" s="18" t="s">
        <v>17</v>
      </c>
      <c r="B40" s="3">
        <v>7507</v>
      </c>
      <c r="C40" s="3">
        <v>15836</v>
      </c>
      <c r="D40" s="4">
        <v>23343</v>
      </c>
      <c r="E40" s="3">
        <v>7572</v>
      </c>
      <c r="F40" s="3">
        <v>15282</v>
      </c>
      <c r="G40" s="4">
        <v>22854</v>
      </c>
      <c r="H40" s="19">
        <f t="shared" si="0"/>
        <v>0.02139669204515621</v>
      </c>
    </row>
    <row r="41" spans="1:8" ht="12.75">
      <c r="A41" s="18" t="s">
        <v>20</v>
      </c>
      <c r="B41" s="3">
        <v>7889</v>
      </c>
      <c r="C41" s="3">
        <v>9670</v>
      </c>
      <c r="D41" s="4">
        <v>17559</v>
      </c>
      <c r="E41" s="3">
        <v>8035</v>
      </c>
      <c r="F41" s="3">
        <v>9536</v>
      </c>
      <c r="G41" s="4">
        <v>17571</v>
      </c>
      <c r="H41" s="19">
        <f t="shared" si="0"/>
        <v>-0.0006829434864264982</v>
      </c>
    </row>
    <row r="42" spans="1:8" ht="12.75">
      <c r="A42" s="18" t="s">
        <v>18</v>
      </c>
      <c r="B42" s="3">
        <v>9927</v>
      </c>
      <c r="C42" s="3">
        <v>25090</v>
      </c>
      <c r="D42" s="4">
        <v>35017</v>
      </c>
      <c r="E42" s="3">
        <v>9872</v>
      </c>
      <c r="F42" s="3">
        <v>23622</v>
      </c>
      <c r="G42" s="4">
        <v>33494</v>
      </c>
      <c r="H42" s="19">
        <f t="shared" si="0"/>
        <v>0.04547083059652475</v>
      </c>
    </row>
    <row r="43" spans="1:8" ht="12.75">
      <c r="A43" s="18" t="s">
        <v>19</v>
      </c>
      <c r="B43" s="3">
        <v>10484</v>
      </c>
      <c r="C43" s="3">
        <v>25885</v>
      </c>
      <c r="D43" s="4">
        <v>36369</v>
      </c>
      <c r="E43" s="3">
        <v>10594</v>
      </c>
      <c r="F43" s="3">
        <v>24806</v>
      </c>
      <c r="G43" s="4">
        <v>35400</v>
      </c>
      <c r="H43" s="19">
        <f t="shared" si="0"/>
        <v>0.027372881355932202</v>
      </c>
    </row>
    <row r="44" spans="1:8" ht="12.75">
      <c r="A44" s="18" t="s">
        <v>21</v>
      </c>
      <c r="B44" s="3">
        <v>6141</v>
      </c>
      <c r="C44" s="3">
        <v>12402</v>
      </c>
      <c r="D44" s="4">
        <v>18543</v>
      </c>
      <c r="E44" s="3">
        <v>6153</v>
      </c>
      <c r="F44" s="3">
        <v>12004</v>
      </c>
      <c r="G44" s="4">
        <v>18157</v>
      </c>
      <c r="H44" s="19">
        <f t="shared" si="0"/>
        <v>0.021259018560334856</v>
      </c>
    </row>
    <row r="45" spans="1:8" ht="12.75">
      <c r="A45" s="18" t="s">
        <v>72</v>
      </c>
      <c r="B45" s="3">
        <v>15785</v>
      </c>
      <c r="C45" s="3">
        <v>57348</v>
      </c>
      <c r="D45" s="4">
        <v>73133</v>
      </c>
      <c r="E45" s="3">
        <v>15654</v>
      </c>
      <c r="F45" s="3">
        <v>55116</v>
      </c>
      <c r="G45" s="4">
        <v>70770</v>
      </c>
      <c r="H45" s="19">
        <f t="shared" si="0"/>
        <v>0.03338985445810372</v>
      </c>
    </row>
    <row r="46" spans="1:8" ht="12.75">
      <c r="A46" s="18" t="s">
        <v>22</v>
      </c>
      <c r="B46" s="3">
        <v>6387</v>
      </c>
      <c r="C46" s="3">
        <v>8965</v>
      </c>
      <c r="D46" s="4">
        <v>15352</v>
      </c>
      <c r="E46" s="3">
        <v>6490</v>
      </c>
      <c r="F46" s="3">
        <v>8830</v>
      </c>
      <c r="G46" s="4">
        <v>15320</v>
      </c>
      <c r="H46" s="19">
        <f t="shared" si="0"/>
        <v>0.0020887728459530026</v>
      </c>
    </row>
    <row r="47" spans="1:8" ht="12.75">
      <c r="A47" s="18" t="s">
        <v>23</v>
      </c>
      <c r="B47" s="3">
        <v>6106</v>
      </c>
      <c r="C47" s="3">
        <v>10848</v>
      </c>
      <c r="D47" s="4">
        <v>16954</v>
      </c>
      <c r="E47" s="3">
        <v>6238</v>
      </c>
      <c r="F47" s="3">
        <v>10442</v>
      </c>
      <c r="G47" s="4">
        <v>16680</v>
      </c>
      <c r="H47" s="19">
        <f t="shared" si="0"/>
        <v>0.01642685851318945</v>
      </c>
    </row>
    <row r="48" spans="1:8" ht="12.75">
      <c r="A48" s="18" t="s">
        <v>25</v>
      </c>
      <c r="B48" s="3">
        <v>7528</v>
      </c>
      <c r="C48" s="3">
        <v>14423</v>
      </c>
      <c r="D48" s="4">
        <v>21951</v>
      </c>
      <c r="E48" s="3">
        <v>7574</v>
      </c>
      <c r="F48" s="3">
        <v>14098</v>
      </c>
      <c r="G48" s="4">
        <v>21672</v>
      </c>
      <c r="H48" s="19">
        <f t="shared" si="0"/>
        <v>0.01287375415282392</v>
      </c>
    </row>
    <row r="49" spans="1:8" ht="12.75">
      <c r="A49" s="18" t="s">
        <v>24</v>
      </c>
      <c r="B49" s="3">
        <v>6549</v>
      </c>
      <c r="C49" s="3">
        <v>13196</v>
      </c>
      <c r="D49" s="4">
        <v>19745</v>
      </c>
      <c r="E49" s="3">
        <v>6645</v>
      </c>
      <c r="F49" s="3">
        <v>12771</v>
      </c>
      <c r="G49" s="4">
        <v>19416</v>
      </c>
      <c r="H49" s="19">
        <f t="shared" si="0"/>
        <v>0.016944787803873096</v>
      </c>
    </row>
    <row r="50" spans="1:8" ht="12.75">
      <c r="A50" s="20" t="s">
        <v>50</v>
      </c>
      <c r="B50" s="4">
        <v>439263</v>
      </c>
      <c r="C50" s="21">
        <v>1239807</v>
      </c>
      <c r="D50" s="4">
        <v>1679070</v>
      </c>
      <c r="E50" s="4">
        <v>435997</v>
      </c>
      <c r="F50" s="21">
        <v>1189870</v>
      </c>
      <c r="G50" s="4">
        <v>1625867</v>
      </c>
      <c r="H50" s="19">
        <f t="shared" si="0"/>
        <v>0.03272284879390504</v>
      </c>
    </row>
    <row r="51" spans="1:8" ht="38.25" customHeight="1">
      <c r="A51" s="29" t="s">
        <v>51</v>
      </c>
      <c r="B51" s="29"/>
      <c r="C51" s="29"/>
      <c r="D51" s="29"/>
      <c r="E51" s="29"/>
      <c r="F51" s="29"/>
      <c r="G51" s="29"/>
      <c r="H51" s="29"/>
    </row>
  </sheetData>
  <sheetProtection/>
  <mergeCells count="11">
    <mergeCell ref="F4:F7"/>
    <mergeCell ref="A51:H51"/>
    <mergeCell ref="A1:H1"/>
    <mergeCell ref="A2:C2"/>
    <mergeCell ref="A3:A7"/>
    <mergeCell ref="B3:C3"/>
    <mergeCell ref="D3:D7"/>
    <mergeCell ref="E3:F3"/>
    <mergeCell ref="G3:G7"/>
    <mergeCell ref="H3:H7"/>
    <mergeCell ref="C4:C7"/>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30" t="s">
        <v>73</v>
      </c>
      <c r="B1" s="30"/>
      <c r="C1" s="30"/>
      <c r="D1" s="30"/>
    </row>
    <row r="2" spans="1:4" ht="13.5" thickBot="1">
      <c r="A2" s="44"/>
      <c r="B2" s="44"/>
      <c r="C2" s="44"/>
      <c r="D2" s="44"/>
    </row>
    <row r="3" spans="1:4" ht="26.25" customHeight="1">
      <c r="A3" s="9" t="s">
        <v>28</v>
      </c>
      <c r="B3" s="10" t="s">
        <v>75</v>
      </c>
      <c r="C3" s="10" t="s">
        <v>77</v>
      </c>
      <c r="D3" s="11" t="s">
        <v>29</v>
      </c>
    </row>
    <row r="4" spans="1:4" ht="25.5">
      <c r="A4" s="12" t="s">
        <v>49</v>
      </c>
      <c r="B4" s="6">
        <v>74</v>
      </c>
      <c r="C4" s="6">
        <v>74</v>
      </c>
      <c r="D4" s="13">
        <f aca="true" t="shared" si="0" ref="D4:D24">(B4-C4)/C4</f>
        <v>0</v>
      </c>
    </row>
    <row r="5" spans="1:4" ht="12.75">
      <c r="A5" s="12" t="s">
        <v>30</v>
      </c>
      <c r="B5" s="3">
        <v>73316</v>
      </c>
      <c r="C5" s="3">
        <v>69191</v>
      </c>
      <c r="D5" s="13">
        <f t="shared" si="0"/>
        <v>0.059617580321140035</v>
      </c>
    </row>
    <row r="6" spans="1:4" ht="12.75">
      <c r="A6" s="12" t="s">
        <v>31</v>
      </c>
      <c r="B6" s="3">
        <v>41727</v>
      </c>
      <c r="C6" s="3">
        <v>40050</v>
      </c>
      <c r="D6" s="13">
        <f t="shared" si="0"/>
        <v>0.04187265917602996</v>
      </c>
    </row>
    <row r="7" spans="1:4" ht="12.75">
      <c r="A7" s="12" t="s">
        <v>32</v>
      </c>
      <c r="B7" s="3">
        <v>163545</v>
      </c>
      <c r="C7" s="3">
        <v>158309</v>
      </c>
      <c r="D7" s="13">
        <f t="shared" si="0"/>
        <v>0.033074556721348757</v>
      </c>
    </row>
    <row r="8" spans="1:4" ht="12.75">
      <c r="A8" s="12" t="s">
        <v>33</v>
      </c>
      <c r="B8" s="3">
        <v>254</v>
      </c>
      <c r="C8" s="3">
        <v>248</v>
      </c>
      <c r="D8" s="13">
        <f t="shared" si="0"/>
        <v>0.024193548387096774</v>
      </c>
    </row>
    <row r="9" spans="1:4" ht="12.75">
      <c r="A9" s="12" t="s">
        <v>34</v>
      </c>
      <c r="B9" s="3">
        <v>144260</v>
      </c>
      <c r="C9" s="3">
        <v>141469</v>
      </c>
      <c r="D9" s="13">
        <f t="shared" si="0"/>
        <v>0.019728703814970064</v>
      </c>
    </row>
    <row r="10" spans="1:4" ht="12.75">
      <c r="A10" s="12" t="s">
        <v>35</v>
      </c>
      <c r="B10" s="3">
        <v>71756</v>
      </c>
      <c r="C10" s="3">
        <v>68091</v>
      </c>
      <c r="D10" s="13">
        <f t="shared" si="0"/>
        <v>0.05382502827099029</v>
      </c>
    </row>
    <row r="11" spans="1:4" ht="12.75">
      <c r="A11" s="12" t="s">
        <v>36</v>
      </c>
      <c r="B11" s="3">
        <v>422122</v>
      </c>
      <c r="C11" s="3">
        <v>416233</v>
      </c>
      <c r="D11" s="13">
        <f t="shared" si="0"/>
        <v>0.014148325577260814</v>
      </c>
    </row>
    <row r="12" spans="1:4" ht="12.75">
      <c r="A12" s="12" t="s">
        <v>37</v>
      </c>
      <c r="B12" s="3">
        <v>169178</v>
      </c>
      <c r="C12" s="3">
        <v>162687</v>
      </c>
      <c r="D12" s="13">
        <f t="shared" si="0"/>
        <v>0.0398987011869418</v>
      </c>
    </row>
    <row r="13" spans="1:4" ht="12.75">
      <c r="A13" s="12" t="s">
        <v>38</v>
      </c>
      <c r="B13" s="3">
        <v>6466</v>
      </c>
      <c r="C13" s="3">
        <v>6493</v>
      </c>
      <c r="D13" s="13">
        <f t="shared" si="0"/>
        <v>-0.0041583243492992455</v>
      </c>
    </row>
    <row r="14" spans="1:4" ht="12.75">
      <c r="A14" s="12" t="s">
        <v>39</v>
      </c>
      <c r="B14" s="3">
        <v>79028</v>
      </c>
      <c r="C14" s="3">
        <v>76601</v>
      </c>
      <c r="D14" s="13">
        <f t="shared" si="0"/>
        <v>0.03168365948225219</v>
      </c>
    </row>
    <row r="15" spans="1:4" ht="12.75">
      <c r="A15" s="12" t="s">
        <v>40</v>
      </c>
      <c r="B15" s="3">
        <v>2711</v>
      </c>
      <c r="C15" s="3">
        <v>2672</v>
      </c>
      <c r="D15" s="13">
        <f t="shared" si="0"/>
        <v>0.014595808383233533</v>
      </c>
    </row>
    <row r="16" spans="1:4" ht="12.75">
      <c r="A16" s="12" t="s">
        <v>41</v>
      </c>
      <c r="B16" s="3">
        <v>123396</v>
      </c>
      <c r="C16" s="3">
        <v>124421</v>
      </c>
      <c r="D16" s="13">
        <f t="shared" si="0"/>
        <v>-0.008238159153197611</v>
      </c>
    </row>
    <row r="17" spans="1:4" ht="12.75">
      <c r="A17" s="12" t="s">
        <v>42</v>
      </c>
      <c r="B17" s="3">
        <v>83939</v>
      </c>
      <c r="C17" s="3">
        <v>80930</v>
      </c>
      <c r="D17" s="13">
        <f t="shared" si="0"/>
        <v>0.037180279253676014</v>
      </c>
    </row>
    <row r="18" spans="1:4" ht="12.75">
      <c r="A18" s="15" t="s">
        <v>43</v>
      </c>
      <c r="B18" s="8">
        <v>21651</v>
      </c>
      <c r="C18" s="7">
        <v>20655</v>
      </c>
      <c r="D18" s="13">
        <f t="shared" si="0"/>
        <v>0.04822076978939724</v>
      </c>
    </row>
    <row r="19" spans="1:4" ht="12.75">
      <c r="A19" s="12" t="s">
        <v>48</v>
      </c>
      <c r="B19" s="3">
        <v>34889</v>
      </c>
      <c r="C19" s="3">
        <v>31546</v>
      </c>
      <c r="D19" s="13">
        <f t="shared" si="0"/>
        <v>0.10597223102770557</v>
      </c>
    </row>
    <row r="20" spans="1:4" ht="14.25" customHeight="1">
      <c r="A20" s="12" t="s">
        <v>44</v>
      </c>
      <c r="B20" s="3">
        <v>7017</v>
      </c>
      <c r="C20" s="3">
        <v>5742</v>
      </c>
      <c r="D20" s="13">
        <f t="shared" si="0"/>
        <v>0.2220480668756531</v>
      </c>
    </row>
    <row r="21" spans="1:4" ht="12.75">
      <c r="A21" s="12" t="s">
        <v>45</v>
      </c>
      <c r="B21" s="3">
        <v>39531</v>
      </c>
      <c r="C21" s="3">
        <v>37015</v>
      </c>
      <c r="D21" s="13">
        <f t="shared" si="0"/>
        <v>0.06797244360394435</v>
      </c>
    </row>
    <row r="22" spans="1:4" ht="12.75">
      <c r="A22" s="14" t="s">
        <v>46</v>
      </c>
      <c r="B22" s="3">
        <v>145658</v>
      </c>
      <c r="C22" s="3">
        <v>137610</v>
      </c>
      <c r="D22" s="13">
        <f t="shared" si="0"/>
        <v>0.058484121793474314</v>
      </c>
    </row>
    <row r="23" spans="1:4" ht="12.75">
      <c r="A23" s="22" t="s">
        <v>47</v>
      </c>
      <c r="B23" s="23">
        <v>48552</v>
      </c>
      <c r="C23" s="23">
        <v>45830</v>
      </c>
      <c r="D23" s="13">
        <f t="shared" si="0"/>
        <v>0.05939341042984944</v>
      </c>
    </row>
    <row r="24" spans="1:4" s="2" customFormat="1" ht="13.5" thickBot="1">
      <c r="A24" s="16" t="s">
        <v>50</v>
      </c>
      <c r="B24" s="5">
        <v>1679070</v>
      </c>
      <c r="C24" s="17">
        <v>1625867</v>
      </c>
      <c r="D24" s="24">
        <f t="shared" si="0"/>
        <v>0.03272284879390504</v>
      </c>
    </row>
    <row r="26" spans="1:4" ht="51.75" customHeight="1">
      <c r="A26" s="29" t="s">
        <v>51</v>
      </c>
      <c r="B26" s="29"/>
      <c r="C26" s="29"/>
      <c r="D26" s="29"/>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2024-04-10T09:38:20Z</dcterms:modified>
  <cp:category/>
  <cp:version/>
  <cp:contentType/>
  <cp:contentStatus/>
</cp:coreProperties>
</file>